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biskplz-my.sharepoint.com/personal/hruska_bip_cz/Documents/Sdílené/Synoda/Pracovní (aktuální)/Naslouchání/Skupinky/Analýzy/"/>
    </mc:Choice>
  </mc:AlternateContent>
  <xr:revisionPtr revIDLastSave="361" documentId="8_{E89D4776-86A9-4E72-8853-B4FF62367000}" xr6:coauthVersionLast="47" xr6:coauthVersionMax="47" xr10:uidLastSave="{6A19858F-5E15-4C5E-8287-57A7767DCB39}"/>
  <bookViews>
    <workbookView xWindow="-120" yWindow="-120" windowWidth="29040" windowHeight="15720" xr2:uid="{06D91F40-1D34-4A98-9FCD-8BB9C457FCC7}"/>
  </bookViews>
  <sheets>
    <sheet name="Kódy a subkódy Quirko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0" i="1" l="1"/>
</calcChain>
</file>

<file path=xl/sharedStrings.xml><?xml version="1.0" encoding="utf-8"?>
<sst xmlns="http://schemas.openxmlformats.org/spreadsheetml/2006/main" count="190" uniqueCount="190">
  <si>
    <t>Liturgie a bohoslužby</t>
  </si>
  <si>
    <t>Komunitní život farnosti</t>
  </si>
  <si>
    <t>Komunitotvorné aktivity a projekty celé farnosti</t>
  </si>
  <si>
    <t>11</t>
  </si>
  <si>
    <t>Osobní vztahy a doprovázení</t>
  </si>
  <si>
    <t>Osobní kontakty a vztahy mezi lidmi ve farnosti, duchovní doprovázení</t>
  </si>
  <si>
    <t>NÁVRHY</t>
  </si>
  <si>
    <t>Návrhy, doporučení,  požadavky, přání apod.</t>
  </si>
  <si>
    <t>16</t>
  </si>
  <si>
    <t>Obecné reflexe o společnosti, církvi, diecézi, farnosti...</t>
  </si>
  <si>
    <t>Vše z misijně zaměřených aktivit, co se nevešlo jinam</t>
  </si>
  <si>
    <t>Vnitřní život farnosti v jeho rozmanitosti, který není přímo misijně zaměřený, ani to nejsou výslovně "strukturální" témata (kterým se věnuje kategorie "USPOŘÁDÁNÍ")</t>
  </si>
  <si>
    <t>USPOŘÁDÁNÍ</t>
  </si>
  <si>
    <t>Hlásání evangelia a vyučování</t>
  </si>
  <si>
    <t>Hlásání evangelia, vyučování, vzdělávání, výuka, katecheze, přednášky, biblické hodiny, exercicie, alfa kurzy apod.</t>
  </si>
  <si>
    <t>Služba kněží</t>
  </si>
  <si>
    <t>Cokoli se týká služby kněží ve farnostech a v diecézi obecně</t>
  </si>
  <si>
    <t>Ostatní služby a spolupráce</t>
  </si>
  <si>
    <t>Vyjmenování a popis různých služeb, úkolů, spolupracovníků a stylů spolupráce</t>
  </si>
  <si>
    <t>Nové komunity</t>
  </si>
  <si>
    <t>Různé neřeholní typy komunit v diecézi</t>
  </si>
  <si>
    <t>SYNODA</t>
  </si>
  <si>
    <t>Připomínky, poznámky či doporučení k synodnímu procesu</t>
  </si>
  <si>
    <t>MISIE</t>
  </si>
  <si>
    <t>Co lidem napomáhá ke vzbuzení zájmu o víru a setkání s Kristem</t>
  </si>
  <si>
    <t>Co všechno spíše odvádí od víry, nepodporuje ji či pohoršuje, kde něco chybí či škodí</t>
  </si>
  <si>
    <t>Vztah žen a mužů</t>
  </si>
  <si>
    <t>Otázky spojené s rozmanitostí pohlaví</t>
  </si>
  <si>
    <t>HOSPODAŘENÍ</t>
  </si>
  <si>
    <t>Ekonomika a správa majetku farností a diecéze ve službě evangelia</t>
  </si>
  <si>
    <t>Hospodaření nepřispívající k hlásání evangelia, mající nějaké zásadní nedostatky, chyby, zátěže apod.</t>
  </si>
  <si>
    <t>Služby potřebným ve farnosti</t>
  </si>
  <si>
    <t>Pomoc potřebným uvnitř farnosti, včetně činnosti Charity (to pak kódovat také do "DIECÉZE" - "Charitní služby")</t>
  </si>
  <si>
    <t>Pastorační struktury a jejich podpora života v Kristu ve farnostech a diecézi</t>
  </si>
  <si>
    <t>Malá společenství a skupiny</t>
  </si>
  <si>
    <t>Život, služba a aktivity nejrůznějších malých společenství uvnitř farnosti</t>
  </si>
  <si>
    <t>Návrhy MISIE</t>
  </si>
  <si>
    <t>Návrhy, výzvy, přání, doporučení k oblasti misijního poslání</t>
  </si>
  <si>
    <t>Návrhy USPOŘÁDÁNÍ</t>
  </si>
  <si>
    <t>Návrhy, výzvy, přání, doporučení k uspořádání pastorace</t>
  </si>
  <si>
    <t>Návrhy HOSPODAŘENÍ</t>
  </si>
  <si>
    <t>Návrhy, výzvy, přání, doporučení k hospodaření v diecézi</t>
  </si>
  <si>
    <t>Dobrovolnictví a ekonomika</t>
  </si>
  <si>
    <t>Dobrovolnické služby a jejich finanční hodnota</t>
  </si>
  <si>
    <t>Spolky a sdružení</t>
  </si>
  <si>
    <t>Život a služba různých spolků a sdružení</t>
  </si>
  <si>
    <t>Řeholní komunity</t>
  </si>
  <si>
    <t>Život a služba řeholních komunit</t>
  </si>
  <si>
    <t>Charitní služby</t>
  </si>
  <si>
    <t>Služba zařízení  Diecézní charity a dalších Charit v diecézi</t>
  </si>
  <si>
    <t>Církevní školství</t>
  </si>
  <si>
    <t>Život a služba církevního školství</t>
  </si>
  <si>
    <t xml:space="preserve">Přímé hlásání Krista slovem, vyučování, katecheze, přednášky, vzdělávání, ale i osobní svědectví (prolíná se s "osobními vztahy" a "svědectvím života") </t>
  </si>
  <si>
    <t>Služba lidem v nouzi</t>
  </si>
  <si>
    <t>Diakonické a charitativní služby lidem v nouzi zaměřené do širší společnosti (neformální i organizované, včetně Charity - to pak kódovat také do "DIECÉZE" - "Charitní služby")</t>
  </si>
  <si>
    <t>Osobní přátelství, podpora, vstřícnost, doprovázení, rodina...(ne příklad života - na to je kód "Svědectví života", ne osobní svědectví - na to je kód "Sdílení evangelia slovem")</t>
  </si>
  <si>
    <t>Duchovní život podporující misijní postoje, modlitby, žehnání, duchovní proměna...</t>
  </si>
  <si>
    <t>Týmová spolupráce</t>
  </si>
  <si>
    <t>Jak se daří či nedaří vzájemná spolupráce více služeb ve farnosti a diecézi</t>
  </si>
  <si>
    <t>Příklady nefunkčních, škodlivých či blokujících struktur, kde něco chybí, kde je něco špatně či divně</t>
  </si>
  <si>
    <t>Neformální vztahy, kulturní spolupráce, politická a společenská diakonie, ochrana prostředí (nejen služba, ale i oboustranné obohacení a sdílení)</t>
  </si>
  <si>
    <t>DIECÉZE</t>
  </si>
  <si>
    <t>Celodiecézní služby organizované či zřízené biskupstvím</t>
  </si>
  <si>
    <t>Ostatní místa života</t>
  </si>
  <si>
    <t>Ostatní místa života ve farnostech a v diecézi</t>
  </si>
  <si>
    <t>Pastorační oddělení</t>
  </si>
  <si>
    <t>Akce a projekty pastoračního oddělení</t>
  </si>
  <si>
    <t>Diecézní centrum mládeže</t>
  </si>
  <si>
    <t>Služby Diecézního centra mládeže na podporu mladých</t>
  </si>
  <si>
    <t>Centrum pro rodinu</t>
  </si>
  <si>
    <t>Služby diecézního Centra pro rodinu pro manžele a rodiny</t>
  </si>
  <si>
    <t>Katechetické centrum</t>
  </si>
  <si>
    <t>Služby diecézního katechetického centra pro katechety</t>
  </si>
  <si>
    <t>Služba nemocným</t>
  </si>
  <si>
    <t>Diecézní podpora organizovaných služeb nemocným</t>
  </si>
  <si>
    <t>Duchovní hudba</t>
  </si>
  <si>
    <t>Celodiecézní podpora duchovní hudby</t>
  </si>
  <si>
    <t>Pastorace vězněných</t>
  </si>
  <si>
    <t>Diecézní podpora pastorace ve vězeních</t>
  </si>
  <si>
    <t>Fundraising</t>
  </si>
  <si>
    <t>Různé způsoby získávání financí mimo sbírky, granty a dotace (zvláštní kód pro "Sbírky")</t>
  </si>
  <si>
    <t>Liturgie, bohoslužby, rituály, poutě, koncerty apod. zaměřené na hledající</t>
  </si>
  <si>
    <t>Pohostinná otevřenost vůči příchozím, jejich podpora, přivítání, pozvání, začlenění, nehodnocení...</t>
  </si>
  <si>
    <t>Vedení diecéze</t>
  </si>
  <si>
    <t>Služba biskupa a  generálního vikáře</t>
  </si>
  <si>
    <t>Služba jáhnů</t>
  </si>
  <si>
    <t>Jáhenské služby ve farnostech a v diecézi obecně</t>
  </si>
  <si>
    <t>Osobní spiritualita a formace</t>
  </si>
  <si>
    <t>Růst ke svatost, modlitba, kontemplace, duchovní život, osobní růst, vzdělávání</t>
  </si>
  <si>
    <t>Uspořádání bohoslužeb</t>
  </si>
  <si>
    <t>Nabídka mší svatých a jejich časové a lokální rozvrhy</t>
  </si>
  <si>
    <t>Situace, vztahy a místa ve farnosti, kde je prožívána bolest, zklamání, nepokoj, nebo tam něco chybí</t>
  </si>
  <si>
    <t>Počty věřících</t>
  </si>
  <si>
    <t>Komentáře  k počtům účastníků bohoslužeb</t>
  </si>
  <si>
    <t>Kontext hospodaření</t>
  </si>
  <si>
    <t>Prostředí, ve kterém farnosti a diecéze hospodaří</t>
  </si>
  <si>
    <t>Ekonomická rada farnosti</t>
  </si>
  <si>
    <t>Služba a role ekonomické rady farnosti a její význam pro evangelijní hospodaření</t>
  </si>
  <si>
    <t>Pastorační rada farnosti</t>
  </si>
  <si>
    <t>Služba a role pastorační rady farnosti a její funkčnost ve farnosti</t>
  </si>
  <si>
    <t>Transparentnost hospodaření</t>
  </si>
  <si>
    <t>Komentáře k míře transparentnosti farního či diecézního hospodaření</t>
  </si>
  <si>
    <t>Platy a mzdy</t>
  </si>
  <si>
    <t>Finanční ohodnocení kněží a dalších spolupracovníků</t>
  </si>
  <si>
    <t>Služba dětem a mládeži</t>
  </si>
  <si>
    <t>Setkávání, výuka, katecheze, náboženství, akce pro děti a mládež</t>
  </si>
  <si>
    <t>Informovanost a komunikace</t>
  </si>
  <si>
    <t>Informovanost, komunikace, public relations, nová média na podporu vnitřního života farnostiapod.</t>
  </si>
  <si>
    <t>Svědectví životem</t>
  </si>
  <si>
    <t>Osobní příklad, pevnost ve víře, životní inspirace pro druhé</t>
  </si>
  <si>
    <t>Správa a financování budov</t>
  </si>
  <si>
    <t>Otázky týkající se správy, údržby a financování církevních budov včetně kostelů</t>
  </si>
  <si>
    <t>Koordinace aktivit</t>
  </si>
  <si>
    <t>Koordinace a spolupráce různých aktivit, přístupů a projektů</t>
  </si>
  <si>
    <t>Zájem o hospodaření</t>
  </si>
  <si>
    <t>Zájem / nezájem lidí o hospodaření farnosti (diecéze)</t>
  </si>
  <si>
    <t>Finanční sbírky</t>
  </si>
  <si>
    <t>Přístup farníkům ke sbírkám  - forma přispívání, účel, evidence apod.</t>
  </si>
  <si>
    <t>Počet citátů</t>
  </si>
  <si>
    <t>Kód</t>
  </si>
  <si>
    <t>Popis kódu</t>
  </si>
  <si>
    <t>Liturgická hudba</t>
  </si>
  <si>
    <t>Zmínky o schole, chrámovém sboru, varhanících, koncertech, liturgického doprovodu a jejich roli ve farnosti (původně v "Liturgie a bohoslužby")</t>
  </si>
  <si>
    <t>Slavení liturgie, bohoslužby, pobožnosti, společné modlitby, bez Liturgické hudby (vlastní)</t>
  </si>
  <si>
    <t>Vlastnosti misionáře</t>
  </si>
  <si>
    <t>Formace misionáře</t>
  </si>
  <si>
    <t>Víra misionáře</t>
  </si>
  <si>
    <t>Misijní prostředí</t>
  </si>
  <si>
    <t>Misijní postoje</t>
  </si>
  <si>
    <t>Jaké osobní vlastnosti usnadňují misii</t>
  </si>
  <si>
    <t>Vzdělání, formace, znalosti pomáhající v misii</t>
  </si>
  <si>
    <t>Zakořeněnost misionáře v životu v Kristu</t>
  </si>
  <si>
    <t>Prostředí podporující misii</t>
  </si>
  <si>
    <t>Osobní či společné postoje podporující misii</t>
  </si>
  <si>
    <t>Misijní přístupy</t>
  </si>
  <si>
    <t>Obecná hodnocení</t>
  </si>
  <si>
    <t>Pastorační struktury</t>
  </si>
  <si>
    <t>Obecné komentáře k nejrůznějším pastoračním strukturám a jejich funkčnosti v rámci farnosti či diecéze</t>
  </si>
  <si>
    <t>Zmínky o specifičnosti pastoračního prostředí a srovnávání s jinými</t>
  </si>
  <si>
    <t>KOMUNITY</t>
  </si>
  <si>
    <t>Místa života a rozvoje života mimo farní struktury v komunitách, řeholích, spolcích, sdruženích apod.</t>
  </si>
  <si>
    <t>Diecéze obecně</t>
  </si>
  <si>
    <t>Biskupství obecně</t>
  </si>
  <si>
    <t>Témata vztahující se obecně k životu a pastoraci v diecézi</t>
  </si>
  <si>
    <t>Zmínky o roli biskupství vůči pastoraci a životu v diecézi</t>
  </si>
  <si>
    <t>REFLEXE</t>
  </si>
  <si>
    <t>PŘEDPOKLADY</t>
  </si>
  <si>
    <t>a</t>
  </si>
  <si>
    <t>i</t>
  </si>
  <si>
    <t>e</t>
  </si>
  <si>
    <t>h</t>
  </si>
  <si>
    <t>d</t>
  </si>
  <si>
    <t>k</t>
  </si>
  <si>
    <t>b</t>
  </si>
  <si>
    <t>c</t>
  </si>
  <si>
    <t>f</t>
  </si>
  <si>
    <t>g</t>
  </si>
  <si>
    <t>j</t>
  </si>
  <si>
    <t>FARNOST</t>
  </si>
  <si>
    <t>Ostatní farní aktivity a reflexe</t>
  </si>
  <si>
    <t>Nabídka nejrůznějších služeb a aktivit uvnitř farnosti, která se přímo netýká "struktur" (ty je pak lépe kódovat do "USPOŘÁDÁNÍ") a obecná hodnocení vnitřního života farnosti</t>
  </si>
  <si>
    <t>Souvislosti hospodaření se spirituálními a etickými otázkami včetně solidarity a ekologie</t>
  </si>
  <si>
    <t>Spiritualita a etika</t>
  </si>
  <si>
    <t>Výnosy a náklady</t>
  </si>
  <si>
    <t>Poznámky týkající se výnosů či příjmů, resp. nákladů či výdajů farnosti</t>
  </si>
  <si>
    <t>Biskupství a veřejná sféra</t>
  </si>
  <si>
    <t>Zmínky o roli biskupství či veřejné sféry v hospodaření farnosti či diecéze</t>
  </si>
  <si>
    <t>Podníkání a nástroje</t>
  </si>
  <si>
    <t>Nájmy, pachty, podnikání, investování... přinášející zisk a konkrétní nástroje hospodaření</t>
  </si>
  <si>
    <t>Sloužící hospodaření</t>
  </si>
  <si>
    <t xml:space="preserve">Hospodaření přispívající ke službě evangelu, rozvíjení dobrých vztahů a podporující misijní otevřenost </t>
  </si>
  <si>
    <t>Specifičnost prostředí</t>
  </si>
  <si>
    <t>Svědectví společenství</t>
  </si>
  <si>
    <t>Obecné výroky o hospodaření farnosti, které se nevešly jinam</t>
  </si>
  <si>
    <t>Svědectví křesťanských láskyplných vztahů ve farnosti, komunitách, malých společenstvích, ekumeně apod.</t>
  </si>
  <si>
    <t>Různé misijní metody, postupy, modely a snahy</t>
  </si>
  <si>
    <t>Misijní prostředky</t>
  </si>
  <si>
    <t>Různé prostředky ve službě misii včetně komunikačních prostředků a hudby</t>
  </si>
  <si>
    <t>Misijní spiritualita</t>
  </si>
  <si>
    <t>Vztahy se společností</t>
  </si>
  <si>
    <t>Inspirace znamením</t>
  </si>
  <si>
    <t>Pohostinnost přijetí</t>
  </si>
  <si>
    <t>Evangelium slovem</t>
  </si>
  <si>
    <t>Ostatní aktivity</t>
  </si>
  <si>
    <t>Osobní vztahy a rodina</t>
  </si>
  <si>
    <r>
      <t>Kde se něco při sdílení víry nedaří</t>
    </r>
    <r>
      <rPr>
        <sz val="12"/>
        <color rgb="FFFF0000"/>
        <rFont val="Aptos Narrow"/>
        <family val="2"/>
        <scheme val="minor"/>
      </rPr>
      <t xml:space="preserve"> ⛔️</t>
    </r>
  </si>
  <si>
    <r>
      <t>Kde uspořádání neslouží životu</t>
    </r>
    <r>
      <rPr>
        <sz val="12"/>
        <color rgb="FFFF0000"/>
        <rFont val="Aptos Narrow"/>
        <family val="2"/>
        <scheme val="minor"/>
      </rPr>
      <t>⛔️</t>
    </r>
  </si>
  <si>
    <r>
      <t xml:space="preserve">Kde se něco při hospodaření nedaří </t>
    </r>
    <r>
      <rPr>
        <sz val="12"/>
        <color rgb="FFFF0000"/>
        <rFont val="Aptos Narrow"/>
        <family val="2"/>
        <scheme val="minor"/>
      </rPr>
      <t>⛔️</t>
    </r>
  </si>
  <si>
    <r>
      <t xml:space="preserve">Kde se něco ve farnosti nedaří </t>
    </r>
    <r>
      <rPr>
        <sz val="12"/>
        <color rgb="FFFF0000"/>
        <rFont val="Aptos Narrow"/>
        <family val="2"/>
        <scheme val="minor"/>
      </rPr>
      <t>⛔️</t>
    </r>
  </si>
  <si>
    <t>Osobní i komunitní předpoklady pro misijní poslání církve a farnosti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</si>
</sst>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2"/>
      <color rgb="FF00B050"/>
      <name val="Aptos Narrow"/>
      <family val="2"/>
      <scheme val="minor"/>
    </font>
    <font>
      <sz val="12"/>
      <color rgb="FF00B050"/>
      <name val="Aptos Narrow"/>
      <family val="2"/>
      <scheme val="minor"/>
    </font>
    <font>
      <b/>
      <sz val="12"/>
      <name val="Aptos Narrow"/>
      <family val="2"/>
      <scheme val="minor"/>
    </font>
    <font>
      <sz val="12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/>
    <xf numFmtId="0" fontId="4" fillId="0" borderId="0" xfId="0" applyFont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585E7-686E-427C-A17E-2042864AC9F3}">
  <dimension ref="A1:D88"/>
  <sheetViews>
    <sheetView tabSelected="1" topLeftCell="A5" workbookViewId="0">
      <selection activeCell="D19" sqref="D19"/>
    </sheetView>
  </sheetViews>
  <sheetFormatPr defaultRowHeight="15.75" x14ac:dyDescent="0.25"/>
  <cols>
    <col min="1" max="1" width="6.875" style="2" customWidth="1"/>
    <col min="2" max="2" width="33.75" customWidth="1"/>
    <col min="3" max="3" width="2.25" customWidth="1"/>
    <col min="4" max="4" width="139.75" customWidth="1"/>
  </cols>
  <sheetData>
    <row r="1" spans="1:4" s="1" customFormat="1" ht="33.75" customHeight="1" x14ac:dyDescent="0.25">
      <c r="A1" s="3" t="s">
        <v>118</v>
      </c>
      <c r="B1" s="4" t="s">
        <v>119</v>
      </c>
      <c r="C1" s="4"/>
      <c r="D1" s="4" t="s">
        <v>120</v>
      </c>
    </row>
    <row r="2" spans="1:4" s="5" customFormat="1" x14ac:dyDescent="0.25">
      <c r="A2" s="8">
        <v>1399</v>
      </c>
      <c r="B2" s="9" t="s">
        <v>23</v>
      </c>
      <c r="C2" s="9"/>
      <c r="D2" s="9" t="s">
        <v>24</v>
      </c>
    </row>
    <row r="3" spans="1:4" s="6" customFormat="1" x14ac:dyDescent="0.25">
      <c r="A3" s="10">
        <v>145</v>
      </c>
      <c r="B3" s="11" t="s">
        <v>180</v>
      </c>
      <c r="C3" s="11"/>
      <c r="D3" s="12" t="s">
        <v>81</v>
      </c>
    </row>
    <row r="4" spans="1:4" s="6" customFormat="1" x14ac:dyDescent="0.25">
      <c r="A4" s="10">
        <v>138</v>
      </c>
      <c r="B4" s="11" t="s">
        <v>181</v>
      </c>
      <c r="C4" s="11"/>
      <c r="D4" s="12" t="s">
        <v>82</v>
      </c>
    </row>
    <row r="5" spans="1:4" s="6" customFormat="1" x14ac:dyDescent="0.25">
      <c r="A5" s="10">
        <v>114</v>
      </c>
      <c r="B5" s="11" t="s">
        <v>108</v>
      </c>
      <c r="C5" s="11"/>
      <c r="D5" s="12" t="s">
        <v>109</v>
      </c>
    </row>
    <row r="6" spans="1:4" s="6" customFormat="1" x14ac:dyDescent="0.25">
      <c r="A6" s="10">
        <v>112</v>
      </c>
      <c r="B6" s="11" t="s">
        <v>182</v>
      </c>
      <c r="C6" s="11"/>
      <c r="D6" s="12" t="s">
        <v>52</v>
      </c>
    </row>
    <row r="7" spans="1:4" s="6" customFormat="1" x14ac:dyDescent="0.25">
      <c r="A7" s="10">
        <v>112</v>
      </c>
      <c r="B7" s="11" t="s">
        <v>179</v>
      </c>
      <c r="C7" s="11"/>
      <c r="D7" s="12" t="s">
        <v>60</v>
      </c>
    </row>
    <row r="8" spans="1:4" s="6" customFormat="1" x14ac:dyDescent="0.25">
      <c r="A8" s="10">
        <v>103</v>
      </c>
      <c r="B8" s="11" t="s">
        <v>184</v>
      </c>
      <c r="C8" s="11"/>
      <c r="D8" s="12" t="s">
        <v>55</v>
      </c>
    </row>
    <row r="9" spans="1:4" s="6" customFormat="1" x14ac:dyDescent="0.25">
      <c r="A9" s="10">
        <v>79</v>
      </c>
      <c r="B9" s="11" t="s">
        <v>172</v>
      </c>
      <c r="C9" s="11"/>
      <c r="D9" s="12" t="s">
        <v>174</v>
      </c>
    </row>
    <row r="10" spans="1:4" s="6" customFormat="1" x14ac:dyDescent="0.25">
      <c r="A10" s="10">
        <v>77</v>
      </c>
      <c r="B10" s="11" t="s">
        <v>53</v>
      </c>
      <c r="C10" s="11"/>
      <c r="D10" s="12" t="s">
        <v>54</v>
      </c>
    </row>
    <row r="11" spans="1:4" s="6" customFormat="1" x14ac:dyDescent="0.25">
      <c r="A11" s="10">
        <v>74</v>
      </c>
      <c r="B11" s="11" t="s">
        <v>178</v>
      </c>
      <c r="C11" s="11"/>
      <c r="D11" s="12" t="s">
        <v>56</v>
      </c>
    </row>
    <row r="12" spans="1:4" s="6" customFormat="1" x14ac:dyDescent="0.25">
      <c r="A12" s="10">
        <v>41</v>
      </c>
      <c r="B12" s="11" t="s">
        <v>134</v>
      </c>
      <c r="C12" s="11"/>
      <c r="D12" s="12" t="s">
        <v>175</v>
      </c>
    </row>
    <row r="13" spans="1:4" s="6" customFormat="1" x14ac:dyDescent="0.25">
      <c r="A13" s="10">
        <v>113</v>
      </c>
      <c r="B13" s="11" t="s">
        <v>176</v>
      </c>
      <c r="C13" s="11"/>
      <c r="D13" s="12" t="s">
        <v>177</v>
      </c>
    </row>
    <row r="14" spans="1:4" s="6" customFormat="1" x14ac:dyDescent="0.25">
      <c r="A14" s="10">
        <v>143</v>
      </c>
      <c r="B14" s="11" t="s">
        <v>183</v>
      </c>
      <c r="C14" s="11"/>
      <c r="D14" s="12" t="s">
        <v>10</v>
      </c>
    </row>
    <row r="15" spans="1:4" s="6" customFormat="1" x14ac:dyDescent="0.25">
      <c r="A15" s="10">
        <v>147</v>
      </c>
      <c r="B15" s="11" t="s">
        <v>185</v>
      </c>
      <c r="C15" s="11"/>
      <c r="D15" s="12" t="s">
        <v>25</v>
      </c>
    </row>
    <row r="16" spans="1:4" s="5" customFormat="1" x14ac:dyDescent="0.25">
      <c r="A16" s="8">
        <v>943</v>
      </c>
      <c r="B16" s="9" t="s">
        <v>12</v>
      </c>
      <c r="C16" s="9"/>
      <c r="D16" s="9" t="s">
        <v>33</v>
      </c>
    </row>
    <row r="17" spans="1:4" s="6" customFormat="1" x14ac:dyDescent="0.25">
      <c r="A17" s="10">
        <v>204</v>
      </c>
      <c r="B17" s="11" t="s">
        <v>15</v>
      </c>
      <c r="C17" s="11"/>
      <c r="D17" s="12" t="s">
        <v>16</v>
      </c>
    </row>
    <row r="18" spans="1:4" s="6" customFormat="1" x14ac:dyDescent="0.25">
      <c r="A18" s="10">
        <v>134</v>
      </c>
      <c r="B18" s="11" t="s">
        <v>17</v>
      </c>
      <c r="C18" s="11"/>
      <c r="D18" s="12" t="s">
        <v>18</v>
      </c>
    </row>
    <row r="19" spans="1:4" s="6" customFormat="1" x14ac:dyDescent="0.25">
      <c r="A19" s="10">
        <v>76</v>
      </c>
      <c r="B19" s="11" t="s">
        <v>57</v>
      </c>
      <c r="C19" s="11"/>
      <c r="D19" s="12" t="s">
        <v>58</v>
      </c>
    </row>
    <row r="20" spans="1:4" s="6" customFormat="1" x14ac:dyDescent="0.25">
      <c r="A20" s="10">
        <v>62</v>
      </c>
      <c r="B20" s="11" t="s">
        <v>89</v>
      </c>
      <c r="C20" s="11"/>
      <c r="D20" s="12" t="s">
        <v>90</v>
      </c>
    </row>
    <row r="21" spans="1:4" s="6" customFormat="1" x14ac:dyDescent="0.25">
      <c r="A21" s="10">
        <v>53</v>
      </c>
      <c r="B21" s="11" t="s">
        <v>136</v>
      </c>
      <c r="C21" s="11"/>
      <c r="D21" s="12" t="s">
        <v>137</v>
      </c>
    </row>
    <row r="22" spans="1:4" s="6" customFormat="1" x14ac:dyDescent="0.25">
      <c r="A22" s="10">
        <v>42</v>
      </c>
      <c r="B22" s="11" t="s">
        <v>171</v>
      </c>
      <c r="C22" s="11"/>
      <c r="D22" s="12" t="s">
        <v>138</v>
      </c>
    </row>
    <row r="23" spans="1:4" s="6" customFormat="1" x14ac:dyDescent="0.25">
      <c r="A23" s="10">
        <v>29</v>
      </c>
      <c r="B23" s="11" t="s">
        <v>83</v>
      </c>
      <c r="C23" s="11"/>
      <c r="D23" s="12" t="s">
        <v>84</v>
      </c>
    </row>
    <row r="24" spans="1:4" s="6" customFormat="1" x14ac:dyDescent="0.25">
      <c r="A24" s="10">
        <v>28</v>
      </c>
      <c r="B24" s="11" t="s">
        <v>92</v>
      </c>
      <c r="C24" s="11"/>
      <c r="D24" s="12" t="s">
        <v>93</v>
      </c>
    </row>
    <row r="25" spans="1:4" s="6" customFormat="1" x14ac:dyDescent="0.25">
      <c r="A25" s="10">
        <v>26</v>
      </c>
      <c r="B25" s="11" t="s">
        <v>98</v>
      </c>
      <c r="C25" s="11"/>
      <c r="D25" s="12" t="s">
        <v>99</v>
      </c>
    </row>
    <row r="26" spans="1:4" s="6" customFormat="1" x14ac:dyDescent="0.25">
      <c r="A26" s="10">
        <v>25</v>
      </c>
      <c r="B26" s="11" t="s">
        <v>106</v>
      </c>
      <c r="C26" s="11"/>
      <c r="D26" s="12" t="s">
        <v>107</v>
      </c>
    </row>
    <row r="27" spans="1:4" s="6" customFormat="1" x14ac:dyDescent="0.25">
      <c r="A27" s="10">
        <v>20</v>
      </c>
      <c r="B27" s="11" t="s">
        <v>112</v>
      </c>
      <c r="C27" s="11"/>
      <c r="D27" s="12" t="s">
        <v>113</v>
      </c>
    </row>
    <row r="28" spans="1:4" s="6" customFormat="1" x14ac:dyDescent="0.25">
      <c r="A28" s="10">
        <v>11</v>
      </c>
      <c r="B28" s="11" t="s">
        <v>26</v>
      </c>
      <c r="C28" s="11"/>
      <c r="D28" s="12" t="s">
        <v>27</v>
      </c>
    </row>
    <row r="29" spans="1:4" s="6" customFormat="1" x14ac:dyDescent="0.25">
      <c r="A29" s="10">
        <v>7</v>
      </c>
      <c r="B29" s="11" t="s">
        <v>85</v>
      </c>
      <c r="C29" s="11"/>
      <c r="D29" s="12" t="s">
        <v>86</v>
      </c>
    </row>
    <row r="30" spans="1:4" s="6" customFormat="1" x14ac:dyDescent="0.25">
      <c r="A30" s="10">
        <v>226</v>
      </c>
      <c r="B30" s="11" t="s">
        <v>186</v>
      </c>
      <c r="C30" s="11"/>
      <c r="D30" s="12" t="s">
        <v>59</v>
      </c>
    </row>
    <row r="31" spans="1:4" s="5" customFormat="1" x14ac:dyDescent="0.25">
      <c r="A31" s="8">
        <v>692</v>
      </c>
      <c r="B31" s="9" t="s">
        <v>28</v>
      </c>
      <c r="C31" s="9"/>
      <c r="D31" s="9" t="s">
        <v>29</v>
      </c>
    </row>
    <row r="32" spans="1:4" s="6" customFormat="1" x14ac:dyDescent="0.25">
      <c r="A32" s="10">
        <v>92</v>
      </c>
      <c r="B32" s="11" t="s">
        <v>100</v>
      </c>
      <c r="C32" s="11"/>
      <c r="D32" s="12" t="s">
        <v>101</v>
      </c>
    </row>
    <row r="33" spans="1:4" s="6" customFormat="1" x14ac:dyDescent="0.25">
      <c r="A33" s="10">
        <v>58</v>
      </c>
      <c r="B33" s="11" t="s">
        <v>169</v>
      </c>
      <c r="C33" s="11"/>
      <c r="D33" s="12" t="s">
        <v>170</v>
      </c>
    </row>
    <row r="34" spans="1:4" s="6" customFormat="1" x14ac:dyDescent="0.25">
      <c r="A34" s="10">
        <v>51</v>
      </c>
      <c r="B34" s="11" t="s">
        <v>96</v>
      </c>
      <c r="C34" s="11"/>
      <c r="D34" s="12" t="s">
        <v>97</v>
      </c>
    </row>
    <row r="35" spans="1:4" s="6" customFormat="1" x14ac:dyDescent="0.25">
      <c r="A35" s="10">
        <v>51</v>
      </c>
      <c r="B35" s="11" t="s">
        <v>110</v>
      </c>
      <c r="C35" s="11"/>
      <c r="D35" s="12" t="s">
        <v>111</v>
      </c>
    </row>
    <row r="36" spans="1:4" s="6" customFormat="1" x14ac:dyDescent="0.25">
      <c r="A36" s="10">
        <v>47</v>
      </c>
      <c r="B36" s="11" t="s">
        <v>79</v>
      </c>
      <c r="C36" s="11"/>
      <c r="D36" s="12" t="s">
        <v>80</v>
      </c>
    </row>
    <row r="37" spans="1:4" s="6" customFormat="1" x14ac:dyDescent="0.25">
      <c r="A37" s="10">
        <v>45</v>
      </c>
      <c r="B37" s="11" t="s">
        <v>163</v>
      </c>
      <c r="C37" s="11"/>
      <c r="D37" s="12" t="s">
        <v>164</v>
      </c>
    </row>
    <row r="38" spans="1:4" s="6" customFormat="1" x14ac:dyDescent="0.25">
      <c r="A38" s="10">
        <v>44</v>
      </c>
      <c r="B38" s="11" t="s">
        <v>114</v>
      </c>
      <c r="C38" s="11"/>
      <c r="D38" s="12" t="s">
        <v>115</v>
      </c>
    </row>
    <row r="39" spans="1:4" s="6" customFormat="1" x14ac:dyDescent="0.25">
      <c r="A39" s="10">
        <v>38</v>
      </c>
      <c r="B39" s="11" t="s">
        <v>94</v>
      </c>
      <c r="C39" s="11"/>
      <c r="D39" s="12" t="s">
        <v>95</v>
      </c>
    </row>
    <row r="40" spans="1:4" s="6" customFormat="1" x14ac:dyDescent="0.25">
      <c r="A40" s="10">
        <v>32</v>
      </c>
      <c r="B40" s="11" t="s">
        <v>162</v>
      </c>
      <c r="C40" s="11"/>
      <c r="D40" s="12" t="s">
        <v>161</v>
      </c>
    </row>
    <row r="41" spans="1:4" s="6" customFormat="1" x14ac:dyDescent="0.25">
      <c r="A41" s="10">
        <v>27</v>
      </c>
      <c r="B41" s="11" t="s">
        <v>165</v>
      </c>
      <c r="C41" s="11"/>
      <c r="D41" s="12" t="s">
        <v>166</v>
      </c>
    </row>
    <row r="42" spans="1:4" s="6" customFormat="1" x14ac:dyDescent="0.25">
      <c r="A42" s="10">
        <v>26</v>
      </c>
      <c r="B42" s="11" t="s">
        <v>42</v>
      </c>
      <c r="C42" s="11"/>
      <c r="D42" s="12" t="s">
        <v>43</v>
      </c>
    </row>
    <row r="43" spans="1:4" s="6" customFormat="1" x14ac:dyDescent="0.25">
      <c r="A43" s="10">
        <v>25</v>
      </c>
      <c r="B43" s="11" t="s">
        <v>116</v>
      </c>
      <c r="C43" s="11"/>
      <c r="D43" s="12" t="s">
        <v>117</v>
      </c>
    </row>
    <row r="44" spans="1:4" s="6" customFormat="1" x14ac:dyDescent="0.25">
      <c r="A44" s="10">
        <v>21</v>
      </c>
      <c r="B44" s="11" t="s">
        <v>102</v>
      </c>
      <c r="C44" s="11"/>
      <c r="D44" s="12" t="s">
        <v>103</v>
      </c>
    </row>
    <row r="45" spans="1:4" s="6" customFormat="1" x14ac:dyDescent="0.25">
      <c r="A45" s="10">
        <v>16</v>
      </c>
      <c r="B45" s="11" t="s">
        <v>167</v>
      </c>
      <c r="C45" s="11"/>
      <c r="D45" s="12" t="s">
        <v>168</v>
      </c>
    </row>
    <row r="46" spans="1:4" s="6" customFormat="1" x14ac:dyDescent="0.25">
      <c r="A46" s="10">
        <v>28</v>
      </c>
      <c r="B46" s="11" t="s">
        <v>135</v>
      </c>
      <c r="C46" s="11"/>
      <c r="D46" s="12" t="s">
        <v>173</v>
      </c>
    </row>
    <row r="47" spans="1:4" s="6" customFormat="1" x14ac:dyDescent="0.25">
      <c r="A47" s="10">
        <v>92</v>
      </c>
      <c r="B47" s="11" t="s">
        <v>187</v>
      </c>
      <c r="C47" s="11"/>
      <c r="D47" s="12" t="s">
        <v>30</v>
      </c>
    </row>
    <row r="48" spans="1:4" s="7" customFormat="1" x14ac:dyDescent="0.25">
      <c r="A48" s="8">
        <v>564</v>
      </c>
      <c r="B48" s="13" t="s">
        <v>158</v>
      </c>
      <c r="C48" s="13"/>
      <c r="D48" s="13" t="s">
        <v>11</v>
      </c>
    </row>
    <row r="49" spans="1:4" s="6" customFormat="1" x14ac:dyDescent="0.25">
      <c r="A49" s="10">
        <v>81</v>
      </c>
      <c r="B49" s="11" t="s">
        <v>1</v>
      </c>
      <c r="C49" s="11"/>
      <c r="D49" s="12" t="s">
        <v>2</v>
      </c>
    </row>
    <row r="50" spans="1:4" s="6" customFormat="1" x14ac:dyDescent="0.25">
      <c r="A50" s="10">
        <v>71</v>
      </c>
      <c r="B50" s="11" t="s">
        <v>0</v>
      </c>
      <c r="C50" s="11"/>
      <c r="D50" s="12" t="s">
        <v>123</v>
      </c>
    </row>
    <row r="51" spans="1:4" s="6" customFormat="1" x14ac:dyDescent="0.25">
      <c r="A51" s="10">
        <v>65</v>
      </c>
      <c r="B51" s="11" t="s">
        <v>104</v>
      </c>
      <c r="C51" s="11"/>
      <c r="D51" s="12" t="s">
        <v>105</v>
      </c>
    </row>
    <row r="52" spans="1:4" s="6" customFormat="1" x14ac:dyDescent="0.25">
      <c r="A52" s="10">
        <v>54</v>
      </c>
      <c r="B52" s="11" t="s">
        <v>34</v>
      </c>
      <c r="C52" s="11"/>
      <c r="D52" s="12" t="s">
        <v>35</v>
      </c>
    </row>
    <row r="53" spans="1:4" s="6" customFormat="1" x14ac:dyDescent="0.25">
      <c r="A53" s="10">
        <v>42</v>
      </c>
      <c r="B53" s="11" t="s">
        <v>31</v>
      </c>
      <c r="C53" s="11"/>
      <c r="D53" s="12" t="s">
        <v>32</v>
      </c>
    </row>
    <row r="54" spans="1:4" s="6" customFormat="1" x14ac:dyDescent="0.25">
      <c r="A54" s="10">
        <v>29</v>
      </c>
      <c r="B54" s="11" t="s">
        <v>87</v>
      </c>
      <c r="C54" s="11"/>
      <c r="D54" s="12" t="s">
        <v>88</v>
      </c>
    </row>
    <row r="55" spans="1:4" s="6" customFormat="1" x14ac:dyDescent="0.25">
      <c r="A55" s="10">
        <v>25</v>
      </c>
      <c r="B55" s="11" t="s">
        <v>121</v>
      </c>
      <c r="C55" s="11"/>
      <c r="D55" s="12" t="s">
        <v>122</v>
      </c>
    </row>
    <row r="56" spans="1:4" s="6" customFormat="1" x14ac:dyDescent="0.25">
      <c r="A56" s="10">
        <v>24</v>
      </c>
      <c r="B56" s="11" t="s">
        <v>13</v>
      </c>
      <c r="C56" s="11"/>
      <c r="D56" s="12" t="s">
        <v>14</v>
      </c>
    </row>
    <row r="57" spans="1:4" s="6" customFormat="1" x14ac:dyDescent="0.25">
      <c r="A57" s="10">
        <v>20</v>
      </c>
      <c r="B57" s="11" t="s">
        <v>4</v>
      </c>
      <c r="C57" s="11"/>
      <c r="D57" s="12" t="s">
        <v>5</v>
      </c>
    </row>
    <row r="58" spans="1:4" s="6" customFormat="1" x14ac:dyDescent="0.25">
      <c r="A58" s="10">
        <v>31</v>
      </c>
      <c r="B58" s="11" t="s">
        <v>159</v>
      </c>
      <c r="C58" s="11"/>
      <c r="D58" s="12" t="s">
        <v>160</v>
      </c>
    </row>
    <row r="59" spans="1:4" s="6" customFormat="1" x14ac:dyDescent="0.25">
      <c r="A59" s="10">
        <v>122</v>
      </c>
      <c r="B59" s="11" t="s">
        <v>188</v>
      </c>
      <c r="C59" s="11"/>
      <c r="D59" s="12" t="s">
        <v>91</v>
      </c>
    </row>
    <row r="60" spans="1:4" s="1" customFormat="1" x14ac:dyDescent="0.25">
      <c r="A60" s="8">
        <f>SUM(A61:A65)</f>
        <v>122</v>
      </c>
      <c r="B60" s="9" t="s">
        <v>146</v>
      </c>
      <c r="C60" s="9"/>
      <c r="D60" s="9" t="s">
        <v>189</v>
      </c>
    </row>
    <row r="61" spans="1:4" s="1" customFormat="1" x14ac:dyDescent="0.25">
      <c r="A61" s="10">
        <v>37</v>
      </c>
      <c r="B61" s="11" t="s">
        <v>128</v>
      </c>
      <c r="C61" s="12"/>
      <c r="D61" s="12" t="s">
        <v>133</v>
      </c>
    </row>
    <row r="62" spans="1:4" s="1" customFormat="1" x14ac:dyDescent="0.25">
      <c r="A62" s="10">
        <v>33</v>
      </c>
      <c r="B62" s="11" t="s">
        <v>127</v>
      </c>
      <c r="C62" s="12"/>
      <c r="D62" s="12" t="s">
        <v>132</v>
      </c>
    </row>
    <row r="63" spans="1:4" s="1" customFormat="1" x14ac:dyDescent="0.25">
      <c r="A63" s="10">
        <v>27</v>
      </c>
      <c r="B63" s="11" t="s">
        <v>126</v>
      </c>
      <c r="C63" s="12"/>
      <c r="D63" s="12" t="s">
        <v>131</v>
      </c>
    </row>
    <row r="64" spans="1:4" s="1" customFormat="1" x14ac:dyDescent="0.25">
      <c r="A64" s="10">
        <v>15</v>
      </c>
      <c r="B64" s="11" t="s">
        <v>124</v>
      </c>
      <c r="C64" s="12"/>
      <c r="D64" s="12" t="s">
        <v>129</v>
      </c>
    </row>
    <row r="65" spans="1:4" s="1" customFormat="1" x14ac:dyDescent="0.25">
      <c r="A65" s="10">
        <v>10</v>
      </c>
      <c r="B65" s="11" t="s">
        <v>125</v>
      </c>
      <c r="C65" s="12"/>
      <c r="D65" s="12" t="s">
        <v>130</v>
      </c>
    </row>
    <row r="66" spans="1:4" s="5" customFormat="1" x14ac:dyDescent="0.25">
      <c r="A66" s="8">
        <v>114</v>
      </c>
      <c r="B66" s="9" t="s">
        <v>139</v>
      </c>
      <c r="C66" s="9"/>
      <c r="D66" s="9" t="s">
        <v>140</v>
      </c>
    </row>
    <row r="67" spans="1:4" s="6" customFormat="1" x14ac:dyDescent="0.25">
      <c r="A67" s="10">
        <v>85</v>
      </c>
      <c r="B67" s="11" t="s">
        <v>46</v>
      </c>
      <c r="C67" s="11"/>
      <c r="D67" s="12" t="s">
        <v>47</v>
      </c>
    </row>
    <row r="68" spans="1:4" s="6" customFormat="1" x14ac:dyDescent="0.25">
      <c r="A68" s="10">
        <v>16</v>
      </c>
      <c r="B68" s="11" t="s">
        <v>19</v>
      </c>
      <c r="C68" s="11"/>
      <c r="D68" s="12" t="s">
        <v>20</v>
      </c>
    </row>
    <row r="69" spans="1:4" s="6" customFormat="1" x14ac:dyDescent="0.25">
      <c r="A69" s="10">
        <v>13</v>
      </c>
      <c r="B69" s="11" t="s">
        <v>63</v>
      </c>
      <c r="C69" s="11"/>
      <c r="D69" s="12" t="s">
        <v>64</v>
      </c>
    </row>
    <row r="70" spans="1:4" s="6" customFormat="1" x14ac:dyDescent="0.25">
      <c r="A70" s="10" t="s">
        <v>3</v>
      </c>
      <c r="B70" s="11" t="s">
        <v>44</v>
      </c>
      <c r="C70" s="11"/>
      <c r="D70" s="12" t="s">
        <v>45</v>
      </c>
    </row>
    <row r="71" spans="1:4" s="1" customFormat="1" x14ac:dyDescent="0.25">
      <c r="A71" s="8">
        <v>104</v>
      </c>
      <c r="B71" s="9" t="s">
        <v>61</v>
      </c>
      <c r="C71" s="9"/>
      <c r="D71" s="9" t="s">
        <v>62</v>
      </c>
    </row>
    <row r="72" spans="1:4" x14ac:dyDescent="0.25">
      <c r="A72" s="10">
        <v>6</v>
      </c>
      <c r="B72" s="11" t="s">
        <v>65</v>
      </c>
      <c r="C72" s="11" t="s">
        <v>147</v>
      </c>
      <c r="D72" s="12" t="s">
        <v>66</v>
      </c>
    </row>
    <row r="73" spans="1:4" x14ac:dyDescent="0.25">
      <c r="A73" s="10">
        <v>4</v>
      </c>
      <c r="B73" s="11" t="s">
        <v>67</v>
      </c>
      <c r="C73" s="11" t="s">
        <v>153</v>
      </c>
      <c r="D73" s="12" t="s">
        <v>68</v>
      </c>
    </row>
    <row r="74" spans="1:4" x14ac:dyDescent="0.25">
      <c r="A74" s="10">
        <v>0</v>
      </c>
      <c r="B74" s="11" t="s">
        <v>69</v>
      </c>
      <c r="C74" s="11" t="s">
        <v>154</v>
      </c>
      <c r="D74" s="12" t="s">
        <v>70</v>
      </c>
    </row>
    <row r="75" spans="1:4" x14ac:dyDescent="0.25">
      <c r="A75" s="10">
        <v>0</v>
      </c>
      <c r="B75" s="11" t="s">
        <v>71</v>
      </c>
      <c r="C75" s="11" t="s">
        <v>151</v>
      </c>
      <c r="D75" s="12" t="s">
        <v>72</v>
      </c>
    </row>
    <row r="76" spans="1:4" x14ac:dyDescent="0.25">
      <c r="A76" s="10">
        <v>3</v>
      </c>
      <c r="B76" s="11" t="s">
        <v>73</v>
      </c>
      <c r="C76" s="11" t="s">
        <v>149</v>
      </c>
      <c r="D76" s="12" t="s">
        <v>74</v>
      </c>
    </row>
    <row r="77" spans="1:4" x14ac:dyDescent="0.25">
      <c r="A77" s="10">
        <v>1</v>
      </c>
      <c r="B77" s="11" t="s">
        <v>75</v>
      </c>
      <c r="C77" s="11" t="s">
        <v>155</v>
      </c>
      <c r="D77" s="12" t="s">
        <v>76</v>
      </c>
    </row>
    <row r="78" spans="1:4" x14ac:dyDescent="0.25">
      <c r="A78" s="10">
        <v>2</v>
      </c>
      <c r="B78" s="11" t="s">
        <v>77</v>
      </c>
      <c r="C78" s="11" t="s">
        <v>156</v>
      </c>
      <c r="D78" s="12" t="s">
        <v>78</v>
      </c>
    </row>
    <row r="79" spans="1:4" x14ac:dyDescent="0.25">
      <c r="A79" s="10">
        <v>22</v>
      </c>
      <c r="B79" s="11" t="s">
        <v>48</v>
      </c>
      <c r="C79" s="11" t="s">
        <v>150</v>
      </c>
      <c r="D79" s="12" t="s">
        <v>49</v>
      </c>
    </row>
    <row r="80" spans="1:4" x14ac:dyDescent="0.25">
      <c r="A80" s="10">
        <v>22</v>
      </c>
      <c r="B80" s="11" t="s">
        <v>50</v>
      </c>
      <c r="C80" s="11" t="s">
        <v>148</v>
      </c>
      <c r="D80" s="12" t="s">
        <v>51</v>
      </c>
    </row>
    <row r="81" spans="1:4" x14ac:dyDescent="0.25">
      <c r="A81" s="10">
        <v>15</v>
      </c>
      <c r="B81" s="11" t="s">
        <v>141</v>
      </c>
      <c r="C81" s="11" t="s">
        <v>157</v>
      </c>
      <c r="D81" s="12" t="s">
        <v>143</v>
      </c>
    </row>
    <row r="82" spans="1:4" x14ac:dyDescent="0.25">
      <c r="A82" s="10">
        <v>29</v>
      </c>
      <c r="B82" s="11" t="s">
        <v>142</v>
      </c>
      <c r="C82" s="11" t="s">
        <v>152</v>
      </c>
      <c r="D82" s="12" t="s">
        <v>144</v>
      </c>
    </row>
    <row r="83" spans="1:4" s="5" customFormat="1" x14ac:dyDescent="0.25">
      <c r="A83" s="8">
        <v>290</v>
      </c>
      <c r="B83" s="9" t="s">
        <v>6</v>
      </c>
      <c r="C83" s="9"/>
      <c r="D83" s="9" t="s">
        <v>7</v>
      </c>
    </row>
    <row r="84" spans="1:4" s="6" customFormat="1" x14ac:dyDescent="0.25">
      <c r="A84" s="10">
        <v>121</v>
      </c>
      <c r="B84" s="11" t="s">
        <v>38</v>
      </c>
      <c r="C84" s="11"/>
      <c r="D84" s="12" t="s">
        <v>39</v>
      </c>
    </row>
    <row r="85" spans="1:4" s="6" customFormat="1" x14ac:dyDescent="0.25">
      <c r="A85" s="10">
        <v>95</v>
      </c>
      <c r="B85" s="11" t="s">
        <v>36</v>
      </c>
      <c r="C85" s="11"/>
      <c r="D85" s="12" t="s">
        <v>37</v>
      </c>
    </row>
    <row r="86" spans="1:4" s="6" customFormat="1" x14ac:dyDescent="0.25">
      <c r="A86" s="10">
        <v>74</v>
      </c>
      <c r="B86" s="11" t="s">
        <v>40</v>
      </c>
      <c r="C86" s="11"/>
      <c r="D86" s="12" t="s">
        <v>41</v>
      </c>
    </row>
    <row r="87" spans="1:4" s="5" customFormat="1" x14ac:dyDescent="0.25">
      <c r="A87" s="8">
        <v>99</v>
      </c>
      <c r="B87" s="9" t="s">
        <v>145</v>
      </c>
      <c r="C87" s="9"/>
      <c r="D87" s="9" t="s">
        <v>9</v>
      </c>
    </row>
    <row r="88" spans="1:4" s="5" customFormat="1" x14ac:dyDescent="0.25">
      <c r="A88" s="8" t="s">
        <v>8</v>
      </c>
      <c r="B88" s="9" t="s">
        <v>21</v>
      </c>
      <c r="C88" s="9"/>
      <c r="D88" s="9" t="s">
        <v>22</v>
      </c>
    </row>
  </sheetData>
  <sheetProtection algorithmName="SHA-512" hashValue="xGJ34tS47qEy0tNIm8dvtLD6BLHcNYZ4SVQdswhmcif610JRm90BGBOIH6ZwRBZyW71a+UwwnwBwK5g8Rrvsug==" saltValue="x3lqJHnL/Hg6JYdvEp0vEA==" spinCount="100000" sheet="1" objects="1" scenarios="1"/>
  <sortState xmlns:xlrd2="http://schemas.microsoft.com/office/spreadsheetml/2017/richdata2" ref="A72:D82">
    <sortCondition ref="C72:C82"/>
  </sortState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Kódy a subkódy Quirkos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Hruška Petr</dc:creator>
  <cp:lastModifiedBy>Hruška Petr</cp:lastModifiedBy>
  <dcterms:created xsi:type="dcterms:W3CDTF">2024-07-15T16:33:05Z</dcterms:created>
  <dcterms:modified xsi:type="dcterms:W3CDTF">2024-08-30T10:00:30Z</dcterms:modified>
</cp:coreProperties>
</file>